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Sheet1!$A$3:$K$3</definedName>
    <definedName name="_xlnm.Print_Area" localSheetId="0">Sheet1!$A$3:$K$3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<sst xmlns="http://schemas.openxmlformats.org/spreadsheetml/2006/main" count="55" uniqueCount="35">
  <si>
    <t>附件</t>
  </si>
  <si>
    <t>2022年蓬江区社区专职工作者公开招聘拟聘用人员名单公示（第三批）</t>
  </si>
  <si>
    <t>序号</t>
  </si>
  <si>
    <t>职位代码</t>
  </si>
  <si>
    <t>职位名称</t>
  </si>
  <si>
    <t>姓名</t>
  </si>
  <si>
    <t>准考证号</t>
  </si>
  <si>
    <t>笔试成绩</t>
  </si>
  <si>
    <t>面试成绩</t>
  </si>
  <si>
    <t>综合成绩</t>
  </si>
  <si>
    <t>体检</t>
  </si>
  <si>
    <t>考察</t>
  </si>
  <si>
    <t>聘用情况</t>
  </si>
  <si>
    <t>13</t>
  </si>
  <si>
    <t>环市街社区专职工作者E片区</t>
  </si>
  <si>
    <t>陈甄丽</t>
  </si>
  <si>
    <t>201020101629</t>
  </si>
  <si>
    <t>合格</t>
  </si>
  <si>
    <t>拟聘用</t>
  </si>
  <si>
    <t>郭嘉欣</t>
  </si>
  <si>
    <t>201020101808</t>
  </si>
  <si>
    <t>15</t>
  </si>
  <si>
    <t>环市街社区专职工作者G片区</t>
  </si>
  <si>
    <t>周绮晴</t>
  </si>
  <si>
    <t>201020101625</t>
  </si>
  <si>
    <t>袁仲珍</t>
  </si>
  <si>
    <t>201020103303</t>
  </si>
  <si>
    <t>17</t>
  </si>
  <si>
    <t>白沙街社区专职工作者B片区</t>
  </si>
  <si>
    <t>郑景瀚</t>
  </si>
  <si>
    <t>201020101012</t>
  </si>
  <si>
    <t>18</t>
  </si>
  <si>
    <t>白沙街社区专职工作者C片区</t>
  </si>
  <si>
    <t>林文怡</t>
  </si>
  <si>
    <t>201020104421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</si>
</sst>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公文小标宋"/>
      <charset val="134"/>
    </font>
    <font>
      <sz val="11"/>
      <name val="黑体"/>
      <charset val="134"/>
    </font>
    <font>
      <sz val="12"/>
      <color theme="1"/>
      <name val="宋体"/>
      <charset val="134"/>
    </font>
    <font>
      <sz val="11"/>
      <name val="宋体"/>
      <charset val="0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XWorkLocal\1688849906331708_1970325008038486\Cache\File\2022-08\&#30333;&#27801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E1" t="str">
            <v>姓名</v>
          </cell>
          <cell r="F1" t="str">
            <v>笔试成绩</v>
          </cell>
          <cell r="G1" t="str">
            <v>面试成绩</v>
          </cell>
          <cell r="H1" t="str">
            <v>总成绩</v>
          </cell>
        </row>
        <row r="2">
          <cell r="E2" t="str">
            <v>张惠源</v>
          </cell>
          <cell r="F2">
            <v>92.41</v>
          </cell>
          <cell r="G2">
            <v>83.1</v>
          </cell>
          <cell r="H2">
            <v>86.824</v>
          </cell>
        </row>
        <row r="3">
          <cell r="E3" t="str">
            <v>张宇皓</v>
          </cell>
          <cell r="F3">
            <v>92.44</v>
          </cell>
          <cell r="G3">
            <v>82.9</v>
          </cell>
          <cell r="H3">
            <v>86.716</v>
          </cell>
        </row>
        <row r="4">
          <cell r="E4" t="str">
            <v>林伟恒</v>
          </cell>
          <cell r="F4">
            <v>88.42</v>
          </cell>
          <cell r="G4">
            <v>83</v>
          </cell>
          <cell r="H4">
            <v>85.168</v>
          </cell>
        </row>
        <row r="5">
          <cell r="E5" t="str">
            <v>陈俊谕</v>
          </cell>
          <cell r="F5">
            <v>89.03</v>
          </cell>
          <cell r="G5">
            <v>80.8</v>
          </cell>
          <cell r="H5">
            <v>84.092</v>
          </cell>
        </row>
        <row r="6">
          <cell r="E6" t="str">
            <v>谢钰婷</v>
          </cell>
          <cell r="F6">
            <v>83.38</v>
          </cell>
          <cell r="G6">
            <v>80.2</v>
          </cell>
          <cell r="H6">
            <v>81.472</v>
          </cell>
        </row>
        <row r="7">
          <cell r="E7" t="str">
            <v>郑嘉嘉</v>
          </cell>
          <cell r="F7">
            <v>79.81</v>
          </cell>
          <cell r="G7">
            <v>80.9</v>
          </cell>
          <cell r="H7">
            <v>80.464</v>
          </cell>
        </row>
        <row r="8">
          <cell r="E8" t="str">
            <v>徐骏杰</v>
          </cell>
          <cell r="F8">
            <v>79.78</v>
          </cell>
          <cell r="G8">
            <v>79.7</v>
          </cell>
          <cell r="H8">
            <v>79.732</v>
          </cell>
        </row>
        <row r="9">
          <cell r="E9" t="str">
            <v>谢文钊</v>
          </cell>
          <cell r="F9">
            <v>85.36</v>
          </cell>
          <cell r="G9">
            <v>75.8</v>
          </cell>
          <cell r="H9">
            <v>79.624</v>
          </cell>
        </row>
        <row r="10">
          <cell r="E10" t="str">
            <v>梁银欢</v>
          </cell>
          <cell r="F10">
            <v>86.19</v>
          </cell>
          <cell r="G10">
            <v>73.7</v>
          </cell>
          <cell r="H10">
            <v>78.696</v>
          </cell>
        </row>
        <row r="11">
          <cell r="E11" t="str">
            <v>汤诗敏</v>
          </cell>
          <cell r="F11">
            <v>85.9</v>
          </cell>
          <cell r="G11">
            <v>73.6</v>
          </cell>
          <cell r="H11">
            <v>78.52</v>
          </cell>
        </row>
        <row r="12">
          <cell r="E12" t="str">
            <v>丁秋萍</v>
          </cell>
          <cell r="F12">
            <v>88.74</v>
          </cell>
          <cell r="G12">
            <v>69.5</v>
          </cell>
          <cell r="H12">
            <v>77.196</v>
          </cell>
        </row>
        <row r="13">
          <cell r="E13" t="str">
            <v>余瑞珍</v>
          </cell>
          <cell r="F13">
            <v>75.25</v>
          </cell>
          <cell r="G13">
            <v>78.3</v>
          </cell>
          <cell r="H13">
            <v>77.08</v>
          </cell>
        </row>
        <row r="14">
          <cell r="E14" t="str">
            <v>陆顺甜</v>
          </cell>
          <cell r="F14">
            <v>79.78</v>
          </cell>
          <cell r="G14">
            <v>74.8</v>
          </cell>
          <cell r="H14">
            <v>76.792</v>
          </cell>
        </row>
        <row r="15">
          <cell r="E15" t="str">
            <v>张月娥</v>
          </cell>
          <cell r="F15">
            <v>82.23</v>
          </cell>
          <cell r="G15">
            <v>72.4</v>
          </cell>
          <cell r="H15">
            <v>76.332</v>
          </cell>
        </row>
        <row r="16">
          <cell r="E16" t="str">
            <v>龙虾妹</v>
          </cell>
          <cell r="F16">
            <v>70.53</v>
          </cell>
          <cell r="G16">
            <v>79.3</v>
          </cell>
          <cell r="H16">
            <v>75.792</v>
          </cell>
        </row>
        <row r="17">
          <cell r="E17" t="str">
            <v>张嘉仪</v>
          </cell>
          <cell r="F17">
            <v>77.16</v>
          </cell>
          <cell r="G17">
            <v>74.3</v>
          </cell>
          <cell r="H17">
            <v>75.444</v>
          </cell>
        </row>
        <row r="18">
          <cell r="E18" t="str">
            <v>何燕玲</v>
          </cell>
          <cell r="F18">
            <v>84.53</v>
          </cell>
          <cell r="G18">
            <v>69.3</v>
          </cell>
          <cell r="H18">
            <v>75.392</v>
          </cell>
        </row>
        <row r="19">
          <cell r="E19" t="str">
            <v>郑智坚</v>
          </cell>
          <cell r="F19">
            <v>69.35</v>
          </cell>
          <cell r="G19">
            <v>79.2</v>
          </cell>
          <cell r="H19">
            <v>75.26</v>
          </cell>
        </row>
        <row r="20">
          <cell r="E20" t="str">
            <v>许丽琼</v>
          </cell>
          <cell r="F20">
            <v>64.53</v>
          </cell>
          <cell r="G20">
            <v>82</v>
          </cell>
          <cell r="H20">
            <v>75.012</v>
          </cell>
        </row>
        <row r="21">
          <cell r="E21" t="str">
            <v>张金燕</v>
          </cell>
          <cell r="F21">
            <v>67.66</v>
          </cell>
          <cell r="G21">
            <v>77.8</v>
          </cell>
          <cell r="H21">
            <v>73.744</v>
          </cell>
        </row>
        <row r="22">
          <cell r="E22" t="str">
            <v>朱佩珍</v>
          </cell>
          <cell r="F22">
            <v>73.88</v>
          </cell>
          <cell r="G22">
            <v>73.4</v>
          </cell>
          <cell r="H22">
            <v>73.592</v>
          </cell>
        </row>
        <row r="23">
          <cell r="E23" t="str">
            <v>李淑芬</v>
          </cell>
          <cell r="F23">
            <v>60.13</v>
          </cell>
          <cell r="G23">
            <v>82.4</v>
          </cell>
          <cell r="H23">
            <v>73.492</v>
          </cell>
        </row>
        <row r="24">
          <cell r="E24" t="str">
            <v>许裕朋</v>
          </cell>
          <cell r="F24">
            <v>83.13</v>
          </cell>
          <cell r="G24">
            <v>65.8</v>
          </cell>
          <cell r="H24">
            <v>72.732</v>
          </cell>
        </row>
        <row r="25">
          <cell r="E25" t="str">
            <v>李淑敏</v>
          </cell>
          <cell r="F25">
            <v>66.83</v>
          </cell>
          <cell r="G25">
            <v>73.3</v>
          </cell>
          <cell r="H25">
            <v>70.712</v>
          </cell>
        </row>
        <row r="26">
          <cell r="E26" t="str">
            <v>黄振充</v>
          </cell>
          <cell r="F26">
            <v>65.68</v>
          </cell>
          <cell r="G26">
            <v>73.9</v>
          </cell>
          <cell r="H26">
            <v>70.612</v>
          </cell>
        </row>
        <row r="27">
          <cell r="E27" t="str">
            <v>钟文杰</v>
          </cell>
          <cell r="F27">
            <v>74.74</v>
          </cell>
          <cell r="G27">
            <v>67</v>
          </cell>
          <cell r="H27">
            <v>70.096</v>
          </cell>
        </row>
        <row r="28">
          <cell r="E28" t="str">
            <v>陈诗婷</v>
          </cell>
          <cell r="F28">
            <v>71.9</v>
          </cell>
          <cell r="G28">
            <v>68.1</v>
          </cell>
          <cell r="H28">
            <v>69.62</v>
          </cell>
        </row>
        <row r="29">
          <cell r="E29" t="str">
            <v>汤俊阳</v>
          </cell>
          <cell r="F29">
            <v>79.75</v>
          </cell>
          <cell r="G29">
            <v>62.8</v>
          </cell>
          <cell r="H29">
            <v>69.58</v>
          </cell>
        </row>
        <row r="30">
          <cell r="E30" t="str">
            <v>杨鸿禧</v>
          </cell>
          <cell r="F30">
            <v>71.87</v>
          </cell>
          <cell r="G30">
            <v>67.5</v>
          </cell>
          <cell r="H30">
            <v>69.248</v>
          </cell>
        </row>
        <row r="31">
          <cell r="E31" t="str">
            <v>唐冬梅</v>
          </cell>
          <cell r="F31">
            <v>78.31</v>
          </cell>
          <cell r="G31">
            <v>55.9</v>
          </cell>
          <cell r="H31">
            <v>64.864</v>
          </cell>
        </row>
        <row r="32">
          <cell r="E32" t="str">
            <v>黄剑峰</v>
          </cell>
          <cell r="F32">
            <v>74.42</v>
          </cell>
          <cell r="G32">
            <v>53.8</v>
          </cell>
          <cell r="H32">
            <v>62.048</v>
          </cell>
        </row>
        <row r="33">
          <cell r="E33" t="str">
            <v>雷茵</v>
          </cell>
          <cell r="F33">
            <v>57.83</v>
          </cell>
          <cell r="G33">
            <v>62</v>
          </cell>
          <cell r="H33">
            <v>60.332</v>
          </cell>
        </row>
        <row r="34">
          <cell r="E34" t="str">
            <v>李秀容</v>
          </cell>
          <cell r="F34">
            <v>85.36</v>
          </cell>
          <cell r="G34">
            <v>7.8</v>
          </cell>
          <cell r="H34">
            <v>38.824</v>
          </cell>
        </row>
        <row r="35">
          <cell r="E35" t="str">
            <v>李嘉琦</v>
          </cell>
          <cell r="F35">
            <v>71.33</v>
          </cell>
        </row>
        <row r="35">
          <cell r="H35">
            <v>28.532</v>
          </cell>
        </row>
        <row r="36">
          <cell r="E36" t="str">
            <v>余淑桢</v>
          </cell>
          <cell r="F36">
            <v>68.58</v>
          </cell>
        </row>
        <row r="36">
          <cell r="H36">
            <v>27.432</v>
          </cell>
        </row>
        <row r="37">
          <cell r="E37" t="str">
            <v>张国彬</v>
          </cell>
          <cell r="F37">
            <v>92.95</v>
          </cell>
          <cell r="G37">
            <v>77.5</v>
          </cell>
          <cell r="H37">
            <v>83.68</v>
          </cell>
        </row>
        <row r="38">
          <cell r="E38" t="str">
            <v>梁健</v>
          </cell>
          <cell r="F38">
            <v>91.29</v>
          </cell>
          <cell r="G38">
            <v>77.8</v>
          </cell>
          <cell r="H38">
            <v>83.196</v>
          </cell>
        </row>
        <row r="39">
          <cell r="E39" t="str">
            <v>吴佩莹</v>
          </cell>
          <cell r="F39">
            <v>85.39</v>
          </cell>
          <cell r="G39">
            <v>80</v>
          </cell>
          <cell r="H39">
            <v>82.156</v>
          </cell>
        </row>
        <row r="40">
          <cell r="E40" t="str">
            <v>肖广维</v>
          </cell>
          <cell r="F40">
            <v>89.89</v>
          </cell>
          <cell r="G40">
            <v>76.8</v>
          </cell>
          <cell r="H40">
            <v>82.036</v>
          </cell>
        </row>
        <row r="41">
          <cell r="E41" t="str">
            <v>陈淑敏</v>
          </cell>
          <cell r="F41">
            <v>86.22</v>
          </cell>
          <cell r="G41">
            <v>78.6</v>
          </cell>
          <cell r="H41">
            <v>81.648</v>
          </cell>
        </row>
        <row r="42">
          <cell r="E42" t="str">
            <v>陈俊杰</v>
          </cell>
          <cell r="F42">
            <v>86.51</v>
          </cell>
          <cell r="G42">
            <v>76.3</v>
          </cell>
          <cell r="H42">
            <v>80.384</v>
          </cell>
        </row>
        <row r="43">
          <cell r="E43" t="str">
            <v>梁恩丽</v>
          </cell>
          <cell r="F43">
            <v>83.67</v>
          </cell>
          <cell r="G43">
            <v>77.6</v>
          </cell>
          <cell r="H43">
            <v>80.028</v>
          </cell>
        </row>
        <row r="44">
          <cell r="E44" t="str">
            <v>赖雅婷</v>
          </cell>
          <cell r="F44">
            <v>86.73</v>
          </cell>
          <cell r="G44">
            <v>75.4</v>
          </cell>
          <cell r="H44">
            <v>79.932</v>
          </cell>
        </row>
        <row r="45">
          <cell r="E45" t="str">
            <v>吴润美</v>
          </cell>
          <cell r="F45">
            <v>79.46</v>
          </cell>
          <cell r="G45">
            <v>79.1</v>
          </cell>
          <cell r="H45">
            <v>79.244</v>
          </cell>
        </row>
        <row r="46">
          <cell r="E46" t="str">
            <v>黄希岚</v>
          </cell>
          <cell r="F46">
            <v>75.25</v>
          </cell>
          <cell r="G46">
            <v>81.8</v>
          </cell>
          <cell r="H46">
            <v>79.18</v>
          </cell>
        </row>
        <row r="47">
          <cell r="E47" t="str">
            <v>何晓怡</v>
          </cell>
          <cell r="F47">
            <v>85.39</v>
          </cell>
          <cell r="G47">
            <v>74.3</v>
          </cell>
          <cell r="H47">
            <v>78.736</v>
          </cell>
        </row>
        <row r="48">
          <cell r="E48" t="str">
            <v>伍铭浩</v>
          </cell>
          <cell r="F48">
            <v>83.7</v>
          </cell>
          <cell r="G48">
            <v>74.8</v>
          </cell>
          <cell r="H48">
            <v>78.36</v>
          </cell>
        </row>
        <row r="49">
          <cell r="E49" t="str">
            <v>冯江亮</v>
          </cell>
          <cell r="F49">
            <v>79.78</v>
          </cell>
          <cell r="G49">
            <v>73.9</v>
          </cell>
          <cell r="H49">
            <v>76.252</v>
          </cell>
        </row>
        <row r="50">
          <cell r="E50" t="str">
            <v>吴嘉辉</v>
          </cell>
          <cell r="F50">
            <v>82.52</v>
          </cell>
          <cell r="G50">
            <v>71.9</v>
          </cell>
          <cell r="H50">
            <v>76.148</v>
          </cell>
        </row>
        <row r="51">
          <cell r="E51" t="str">
            <v>罗志明</v>
          </cell>
          <cell r="F51">
            <v>90.72</v>
          </cell>
          <cell r="G51">
            <v>65.9</v>
          </cell>
          <cell r="H51">
            <v>75.828</v>
          </cell>
        </row>
        <row r="52">
          <cell r="E52" t="str">
            <v>李晓诗</v>
          </cell>
          <cell r="F52">
            <v>72.22</v>
          </cell>
          <cell r="G52">
            <v>78.2</v>
          </cell>
          <cell r="H52">
            <v>75.808</v>
          </cell>
        </row>
        <row r="53">
          <cell r="E53" t="str">
            <v>阮绮雯</v>
          </cell>
          <cell r="F53">
            <v>83.99</v>
          </cell>
          <cell r="G53">
            <v>70.3</v>
          </cell>
          <cell r="H53">
            <v>75.776</v>
          </cell>
        </row>
        <row r="54">
          <cell r="E54" t="str">
            <v>禤月然</v>
          </cell>
          <cell r="F54">
            <v>87.37</v>
          </cell>
          <cell r="G54">
            <v>67.6</v>
          </cell>
          <cell r="H54">
            <v>75.508</v>
          </cell>
        </row>
        <row r="55">
          <cell r="E55" t="str">
            <v>陈锦仪</v>
          </cell>
          <cell r="F55">
            <v>84.53</v>
          </cell>
          <cell r="G55">
            <v>69.4</v>
          </cell>
          <cell r="H55">
            <v>75.452</v>
          </cell>
        </row>
        <row r="56">
          <cell r="E56" t="str">
            <v>陈健</v>
          </cell>
          <cell r="F56">
            <v>88.2</v>
          </cell>
          <cell r="G56">
            <v>66.9</v>
          </cell>
          <cell r="H56">
            <v>75.42</v>
          </cell>
        </row>
        <row r="57">
          <cell r="E57" t="str">
            <v>朱丽昕</v>
          </cell>
          <cell r="F57">
            <v>76.94</v>
          </cell>
          <cell r="G57">
            <v>74.2</v>
          </cell>
          <cell r="H57">
            <v>75.296</v>
          </cell>
        </row>
        <row r="58">
          <cell r="E58" t="str">
            <v>李翠彤</v>
          </cell>
          <cell r="F58">
            <v>78.63</v>
          </cell>
          <cell r="G58">
            <v>72.7</v>
          </cell>
          <cell r="H58">
            <v>75.072</v>
          </cell>
        </row>
        <row r="59">
          <cell r="E59" t="str">
            <v>林海仪</v>
          </cell>
          <cell r="F59">
            <v>86.51</v>
          </cell>
          <cell r="G59">
            <v>67.4</v>
          </cell>
          <cell r="H59">
            <v>75.044</v>
          </cell>
        </row>
        <row r="60">
          <cell r="E60" t="str">
            <v>尹凯生</v>
          </cell>
          <cell r="F60">
            <v>83.99</v>
          </cell>
          <cell r="G60">
            <v>68.9</v>
          </cell>
          <cell r="H60">
            <v>74.936</v>
          </cell>
        </row>
        <row r="61">
          <cell r="E61" t="str">
            <v>何萍秀</v>
          </cell>
          <cell r="F61">
            <v>93.24</v>
          </cell>
          <cell r="G61">
            <v>62.7</v>
          </cell>
          <cell r="H61">
            <v>74.916</v>
          </cell>
        </row>
        <row r="62">
          <cell r="E62" t="str">
            <v>姚若定</v>
          </cell>
          <cell r="F62">
            <v>81.47</v>
          </cell>
          <cell r="G62">
            <v>69.4</v>
          </cell>
          <cell r="H62">
            <v>74.228</v>
          </cell>
        </row>
        <row r="63">
          <cell r="E63" t="str">
            <v>吴逸豪</v>
          </cell>
          <cell r="F63">
            <v>85.68</v>
          </cell>
          <cell r="G63">
            <v>66.5</v>
          </cell>
          <cell r="H63">
            <v>74.172</v>
          </cell>
        </row>
        <row r="64">
          <cell r="E64" t="str">
            <v>刘健鸿</v>
          </cell>
          <cell r="F64">
            <v>89.57</v>
          </cell>
          <cell r="G64">
            <v>63.9</v>
          </cell>
          <cell r="H64">
            <v>74.168</v>
          </cell>
        </row>
        <row r="65">
          <cell r="E65" t="str">
            <v>黎富深</v>
          </cell>
          <cell r="F65">
            <v>84.53</v>
          </cell>
          <cell r="G65">
            <v>67.1</v>
          </cell>
          <cell r="H65">
            <v>74.072</v>
          </cell>
        </row>
        <row r="66">
          <cell r="E66" t="str">
            <v>冯振华</v>
          </cell>
          <cell r="F66">
            <v>78.95</v>
          </cell>
          <cell r="G66">
            <v>70</v>
          </cell>
          <cell r="H66">
            <v>73.58</v>
          </cell>
        </row>
        <row r="67">
          <cell r="E67" t="str">
            <v>何倩韵</v>
          </cell>
          <cell r="F67">
            <v>71.07</v>
          </cell>
          <cell r="G67">
            <v>74.6</v>
          </cell>
          <cell r="H67">
            <v>73.188</v>
          </cell>
        </row>
        <row r="68">
          <cell r="E68" t="str">
            <v>赵泳晶</v>
          </cell>
          <cell r="F68">
            <v>85.68</v>
          </cell>
          <cell r="G68">
            <v>64.8</v>
          </cell>
          <cell r="H68">
            <v>73.152</v>
          </cell>
        </row>
        <row r="69">
          <cell r="E69" t="str">
            <v>李雪茵</v>
          </cell>
          <cell r="F69">
            <v>84.53</v>
          </cell>
          <cell r="G69">
            <v>65.1</v>
          </cell>
          <cell r="H69">
            <v>72.872</v>
          </cell>
        </row>
        <row r="70">
          <cell r="E70" t="str">
            <v>徐小敏</v>
          </cell>
          <cell r="F70">
            <v>82.3</v>
          </cell>
          <cell r="G70">
            <v>66</v>
          </cell>
          <cell r="H70">
            <v>72.52</v>
          </cell>
        </row>
        <row r="71">
          <cell r="E71" t="str">
            <v>付宝红</v>
          </cell>
          <cell r="F71">
            <v>73.88</v>
          </cell>
          <cell r="G71">
            <v>71.4</v>
          </cell>
          <cell r="H71">
            <v>72.392</v>
          </cell>
        </row>
        <row r="72">
          <cell r="E72" t="str">
            <v>梁宝铃</v>
          </cell>
          <cell r="F72">
            <v>75.54</v>
          </cell>
          <cell r="G72">
            <v>70</v>
          </cell>
          <cell r="H72">
            <v>72.216</v>
          </cell>
        </row>
        <row r="73">
          <cell r="E73" t="str">
            <v>张梓清</v>
          </cell>
          <cell r="F73">
            <v>71.36</v>
          </cell>
          <cell r="G73">
            <v>72.6</v>
          </cell>
          <cell r="H73">
            <v>72.104</v>
          </cell>
        </row>
        <row r="74">
          <cell r="E74" t="str">
            <v>陈凤婷</v>
          </cell>
          <cell r="F74">
            <v>78.6</v>
          </cell>
          <cell r="G74">
            <v>67.2</v>
          </cell>
          <cell r="H74">
            <v>71.76</v>
          </cell>
        </row>
        <row r="75">
          <cell r="E75" t="str">
            <v>林达明</v>
          </cell>
          <cell r="F75">
            <v>73.88</v>
          </cell>
          <cell r="G75">
            <v>69.8</v>
          </cell>
          <cell r="H75">
            <v>71.432</v>
          </cell>
        </row>
        <row r="76">
          <cell r="E76" t="str">
            <v>黎静怡</v>
          </cell>
          <cell r="F76">
            <v>72.73</v>
          </cell>
          <cell r="G76">
            <v>70</v>
          </cell>
          <cell r="H76">
            <v>71.092</v>
          </cell>
        </row>
        <row r="77">
          <cell r="E77" t="str">
            <v>陈长旺</v>
          </cell>
          <cell r="F77">
            <v>78.09</v>
          </cell>
          <cell r="G77">
            <v>66.3</v>
          </cell>
          <cell r="H77">
            <v>71.016</v>
          </cell>
        </row>
        <row r="78">
          <cell r="E78" t="str">
            <v>陈浩辉</v>
          </cell>
          <cell r="F78">
            <v>78.92</v>
          </cell>
          <cell r="G78">
            <v>65.4</v>
          </cell>
          <cell r="H78">
            <v>70.808</v>
          </cell>
        </row>
        <row r="79">
          <cell r="E79" t="str">
            <v>何素婵</v>
          </cell>
          <cell r="F79">
            <v>80.61</v>
          </cell>
          <cell r="G79">
            <v>64.1</v>
          </cell>
          <cell r="H79">
            <v>70.704</v>
          </cell>
        </row>
        <row r="80">
          <cell r="E80" t="str">
            <v>郑文泳</v>
          </cell>
          <cell r="F80">
            <v>75.54</v>
          </cell>
          <cell r="G80">
            <v>66.6</v>
          </cell>
          <cell r="H80">
            <v>70.176</v>
          </cell>
        </row>
        <row r="81">
          <cell r="E81" t="str">
            <v>钟倩怡</v>
          </cell>
          <cell r="F81">
            <v>77.45</v>
          </cell>
          <cell r="G81">
            <v>65.1</v>
          </cell>
          <cell r="H81">
            <v>70.04</v>
          </cell>
        </row>
        <row r="82">
          <cell r="E82" t="str">
            <v>周鸿辉</v>
          </cell>
          <cell r="F82">
            <v>70.21</v>
          </cell>
          <cell r="G82">
            <v>69.6</v>
          </cell>
          <cell r="H82">
            <v>69.844</v>
          </cell>
        </row>
        <row r="83">
          <cell r="E83" t="str">
            <v>郑景瀚</v>
          </cell>
          <cell r="F83">
            <v>76.4</v>
          </cell>
          <cell r="G83">
            <v>65.2</v>
          </cell>
          <cell r="H83">
            <v>69.68</v>
          </cell>
        </row>
        <row r="84">
          <cell r="E84" t="str">
            <v>梁敏仪</v>
          </cell>
          <cell r="F84">
            <v>73.02</v>
          </cell>
          <cell r="G84">
            <v>66.8</v>
          </cell>
          <cell r="H84">
            <v>69.288</v>
          </cell>
        </row>
        <row r="85">
          <cell r="E85" t="str">
            <v>梁淑萍</v>
          </cell>
          <cell r="F85">
            <v>78.09</v>
          </cell>
          <cell r="G85">
            <v>63.2</v>
          </cell>
          <cell r="H85">
            <v>69.156</v>
          </cell>
        </row>
        <row r="86">
          <cell r="E86" t="str">
            <v>徐颖怡</v>
          </cell>
          <cell r="F86">
            <v>67.15</v>
          </cell>
          <cell r="G86">
            <v>70.4</v>
          </cell>
          <cell r="H86">
            <v>69.1</v>
          </cell>
        </row>
        <row r="87">
          <cell r="E87" t="str">
            <v>祝梅英</v>
          </cell>
          <cell r="F87">
            <v>69.7</v>
          </cell>
          <cell r="G87">
            <v>68.5</v>
          </cell>
          <cell r="H87">
            <v>68.98</v>
          </cell>
        </row>
        <row r="88">
          <cell r="E88" t="str">
            <v>钟雅文</v>
          </cell>
          <cell r="F88">
            <v>74.1</v>
          </cell>
          <cell r="G88">
            <v>62.8</v>
          </cell>
          <cell r="H88">
            <v>67.32</v>
          </cell>
        </row>
        <row r="89">
          <cell r="E89" t="str">
            <v>侯靖桦</v>
          </cell>
          <cell r="F89">
            <v>66.8</v>
          </cell>
          <cell r="G89">
            <v>66.7</v>
          </cell>
          <cell r="H89">
            <v>66.74</v>
          </cell>
        </row>
        <row r="90">
          <cell r="E90" t="str">
            <v>杨颖怡</v>
          </cell>
          <cell r="F90">
            <v>75.57</v>
          </cell>
          <cell r="G90">
            <v>60</v>
          </cell>
          <cell r="H90">
            <v>66.228</v>
          </cell>
        </row>
        <row r="91">
          <cell r="E91" t="str">
            <v>叶杨嘉琳</v>
          </cell>
          <cell r="F91">
            <v>68.55</v>
          </cell>
          <cell r="G91">
            <v>64.3</v>
          </cell>
          <cell r="H91">
            <v>66</v>
          </cell>
        </row>
        <row r="92">
          <cell r="E92" t="str">
            <v>许锦常</v>
          </cell>
          <cell r="F92">
            <v>78.63</v>
          </cell>
          <cell r="G92">
            <v>57.3</v>
          </cell>
          <cell r="H92">
            <v>65.832</v>
          </cell>
        </row>
        <row r="93">
          <cell r="E93" t="str">
            <v>欧阳健辉</v>
          </cell>
          <cell r="F93">
            <v>79.14</v>
          </cell>
          <cell r="G93">
            <v>56.9</v>
          </cell>
          <cell r="H93">
            <v>65.796</v>
          </cell>
        </row>
        <row r="94">
          <cell r="E94" t="str">
            <v>何裕珠</v>
          </cell>
          <cell r="F94">
            <v>66.83</v>
          </cell>
          <cell r="G94">
            <v>64.4</v>
          </cell>
          <cell r="H94">
            <v>65.372</v>
          </cell>
        </row>
        <row r="95">
          <cell r="E95" t="str">
            <v>陈月容</v>
          </cell>
          <cell r="F95">
            <v>75.53</v>
          </cell>
          <cell r="G95">
            <v>57.9</v>
          </cell>
          <cell r="H95">
            <v>64.952</v>
          </cell>
        </row>
        <row r="96">
          <cell r="E96" t="str">
            <v>刘媛</v>
          </cell>
          <cell r="F96">
            <v>60.07</v>
          </cell>
          <cell r="G96">
            <v>68.1</v>
          </cell>
          <cell r="H96">
            <v>64.888</v>
          </cell>
        </row>
        <row r="97">
          <cell r="E97" t="str">
            <v>苏华杰</v>
          </cell>
          <cell r="F97">
            <v>69.64</v>
          </cell>
          <cell r="G97">
            <v>60.1</v>
          </cell>
          <cell r="H97">
            <v>63.916</v>
          </cell>
        </row>
        <row r="98">
          <cell r="E98" t="str">
            <v>钟达明</v>
          </cell>
          <cell r="F98">
            <v>77.23</v>
          </cell>
          <cell r="G98">
            <v>54.5</v>
          </cell>
          <cell r="H98">
            <v>63.592</v>
          </cell>
        </row>
        <row r="99">
          <cell r="E99" t="str">
            <v>李保成</v>
          </cell>
          <cell r="F99">
            <v>75.57</v>
          </cell>
          <cell r="G99">
            <v>55.2</v>
          </cell>
          <cell r="H99">
            <v>63.348</v>
          </cell>
        </row>
        <row r="100">
          <cell r="E100" t="str">
            <v>林灏</v>
          </cell>
          <cell r="F100">
            <v>61.25</v>
          </cell>
          <cell r="G100">
            <v>63.6</v>
          </cell>
          <cell r="H100">
            <v>62.66</v>
          </cell>
        </row>
        <row r="101">
          <cell r="E101" t="str">
            <v>陈嘉轩</v>
          </cell>
          <cell r="F101">
            <v>62.3</v>
          </cell>
          <cell r="G101">
            <v>60.5</v>
          </cell>
          <cell r="H101">
            <v>61.22</v>
          </cell>
        </row>
        <row r="102">
          <cell r="E102" t="str">
            <v>李坚玲</v>
          </cell>
          <cell r="F102">
            <v>58.66</v>
          </cell>
          <cell r="G102">
            <v>62.6</v>
          </cell>
          <cell r="H102">
            <v>61.024</v>
          </cell>
        </row>
        <row r="103">
          <cell r="E103" t="str">
            <v>邱智凝</v>
          </cell>
          <cell r="F103">
            <v>60.1</v>
          </cell>
          <cell r="G103">
            <v>61.1</v>
          </cell>
          <cell r="H103">
            <v>60.7</v>
          </cell>
        </row>
        <row r="104">
          <cell r="E104" t="str">
            <v>周健玲</v>
          </cell>
          <cell r="F104">
            <v>60.9</v>
          </cell>
          <cell r="G104">
            <v>59.8</v>
          </cell>
          <cell r="H104">
            <v>60.24</v>
          </cell>
        </row>
        <row r="105">
          <cell r="E105" t="str">
            <v>李雅艳</v>
          </cell>
          <cell r="F105">
            <v>65.97</v>
          </cell>
          <cell r="G105">
            <v>51.7</v>
          </cell>
          <cell r="H105">
            <v>57.408</v>
          </cell>
        </row>
        <row r="106">
          <cell r="E106" t="str">
            <v>廖小蕙</v>
          </cell>
          <cell r="F106">
            <v>65.14</v>
          </cell>
          <cell r="G106">
            <v>52.1</v>
          </cell>
          <cell r="H106">
            <v>57.316</v>
          </cell>
        </row>
        <row r="107">
          <cell r="E107" t="str">
            <v>叶淑珍</v>
          </cell>
          <cell r="F107">
            <v>66.83</v>
          </cell>
          <cell r="G107">
            <v>49.8</v>
          </cell>
          <cell r="H107">
            <v>56.612</v>
          </cell>
        </row>
        <row r="108">
          <cell r="E108" t="str">
            <v>袁玮琳</v>
          </cell>
          <cell r="F108">
            <v>71.36</v>
          </cell>
          <cell r="G108">
            <v>45.8</v>
          </cell>
          <cell r="H108">
            <v>56.024</v>
          </cell>
        </row>
        <row r="109">
          <cell r="E109" t="str">
            <v>林颖姿</v>
          </cell>
          <cell r="F109">
            <v>88.2</v>
          </cell>
        </row>
        <row r="109">
          <cell r="H109">
            <v>35.28</v>
          </cell>
        </row>
        <row r="110">
          <cell r="E110" t="str">
            <v>吕海金</v>
          </cell>
          <cell r="F110">
            <v>80</v>
          </cell>
        </row>
        <row r="110">
          <cell r="H110">
            <v>32</v>
          </cell>
        </row>
        <row r="111">
          <cell r="E111" t="str">
            <v>冯悦君</v>
          </cell>
          <cell r="F111">
            <v>65.11</v>
          </cell>
          <cell r="G111">
            <v>5.8</v>
          </cell>
          <cell r="H111">
            <v>29.524</v>
          </cell>
        </row>
        <row r="112">
          <cell r="E112" t="str">
            <v>梁雪敏</v>
          </cell>
          <cell r="F112">
            <v>58.41</v>
          </cell>
        </row>
        <row r="112">
          <cell r="H112">
            <v>23.364</v>
          </cell>
        </row>
        <row r="113">
          <cell r="E113" t="str">
            <v>刘铭珊</v>
          </cell>
          <cell r="F113">
            <v>94.93</v>
          </cell>
          <cell r="G113">
            <v>83.4</v>
          </cell>
          <cell r="H113">
            <v>88.012</v>
          </cell>
        </row>
        <row r="114">
          <cell r="E114" t="str">
            <v>梁梦华</v>
          </cell>
          <cell r="F114">
            <v>92.41</v>
          </cell>
          <cell r="G114">
            <v>84.7</v>
          </cell>
          <cell r="H114">
            <v>87.784</v>
          </cell>
        </row>
        <row r="115">
          <cell r="E115" t="str">
            <v>郑鸿鸿</v>
          </cell>
          <cell r="F115">
            <v>94.64</v>
          </cell>
          <cell r="G115">
            <v>80.9</v>
          </cell>
          <cell r="H115">
            <v>86.396</v>
          </cell>
        </row>
        <row r="116">
          <cell r="E116" t="str">
            <v>蔡昭洪</v>
          </cell>
          <cell r="F116">
            <v>92.41</v>
          </cell>
          <cell r="G116">
            <v>80.7</v>
          </cell>
          <cell r="H116">
            <v>85.384</v>
          </cell>
        </row>
        <row r="117">
          <cell r="E117" t="str">
            <v>邝惠英</v>
          </cell>
          <cell r="F117">
            <v>85.36</v>
          </cell>
          <cell r="G117">
            <v>85</v>
          </cell>
          <cell r="H117">
            <v>85.144</v>
          </cell>
        </row>
        <row r="118">
          <cell r="E118" t="str">
            <v>曾恺欣</v>
          </cell>
          <cell r="F118">
            <v>89.6</v>
          </cell>
          <cell r="G118">
            <v>80.8</v>
          </cell>
          <cell r="H118">
            <v>84.32</v>
          </cell>
        </row>
        <row r="119">
          <cell r="E119" t="str">
            <v>陈旭升</v>
          </cell>
          <cell r="F119">
            <v>89.89</v>
          </cell>
          <cell r="G119">
            <v>78.7</v>
          </cell>
          <cell r="H119">
            <v>83.176</v>
          </cell>
        </row>
        <row r="120">
          <cell r="E120" t="str">
            <v>张相晴</v>
          </cell>
          <cell r="F120">
            <v>92.95</v>
          </cell>
          <cell r="G120">
            <v>75.5</v>
          </cell>
          <cell r="H120">
            <v>82.48</v>
          </cell>
        </row>
        <row r="121">
          <cell r="E121" t="str">
            <v>周俊锋</v>
          </cell>
          <cell r="F121">
            <v>88.2</v>
          </cell>
          <cell r="G121">
            <v>77.8</v>
          </cell>
          <cell r="H121">
            <v>81.96</v>
          </cell>
        </row>
        <row r="122">
          <cell r="E122" t="str">
            <v>薛安琪</v>
          </cell>
          <cell r="F122">
            <v>87.27</v>
          </cell>
          <cell r="G122">
            <v>78.3</v>
          </cell>
          <cell r="H122">
            <v>81.888</v>
          </cell>
        </row>
        <row r="123">
          <cell r="E123" t="str">
            <v>谭佩雯</v>
          </cell>
          <cell r="F123">
            <v>84.85</v>
          </cell>
          <cell r="G123">
            <v>79.6</v>
          </cell>
          <cell r="H123">
            <v>81.7</v>
          </cell>
        </row>
        <row r="124">
          <cell r="E124" t="str">
            <v>吕俊杰</v>
          </cell>
          <cell r="F124">
            <v>89.06</v>
          </cell>
          <cell r="G124">
            <v>76.1</v>
          </cell>
          <cell r="H124">
            <v>81.284</v>
          </cell>
        </row>
        <row r="125">
          <cell r="E125" t="str">
            <v>赵敏雪</v>
          </cell>
          <cell r="F125">
            <v>81.98</v>
          </cell>
          <cell r="G125">
            <v>80.8</v>
          </cell>
          <cell r="H125">
            <v>81.272</v>
          </cell>
        </row>
        <row r="126">
          <cell r="E126" t="str">
            <v>吴伟杰</v>
          </cell>
          <cell r="F126">
            <v>80.61</v>
          </cell>
          <cell r="G126">
            <v>80.8</v>
          </cell>
          <cell r="H126">
            <v>80.724</v>
          </cell>
        </row>
        <row r="127">
          <cell r="E127" t="str">
            <v>黄楚君</v>
          </cell>
          <cell r="F127">
            <v>87.34</v>
          </cell>
          <cell r="G127">
            <v>76.2</v>
          </cell>
          <cell r="H127">
            <v>80.656</v>
          </cell>
        </row>
        <row r="128">
          <cell r="E128" t="str">
            <v>梁雄厚</v>
          </cell>
          <cell r="F128">
            <v>88.74</v>
          </cell>
          <cell r="G128">
            <v>74.8</v>
          </cell>
          <cell r="H128">
            <v>80.376</v>
          </cell>
        </row>
        <row r="129">
          <cell r="E129" t="str">
            <v>李翠凤</v>
          </cell>
          <cell r="F129">
            <v>87.37</v>
          </cell>
          <cell r="G129">
            <v>75.5</v>
          </cell>
          <cell r="H129">
            <v>80.248</v>
          </cell>
        </row>
        <row r="130">
          <cell r="E130" t="str">
            <v>杨锦铭</v>
          </cell>
          <cell r="F130">
            <v>80.32</v>
          </cell>
          <cell r="G130">
            <v>79.8</v>
          </cell>
          <cell r="H130">
            <v>80.008</v>
          </cell>
        </row>
        <row r="131">
          <cell r="E131" t="str">
            <v>覃颖淇</v>
          </cell>
          <cell r="F131">
            <v>83.99</v>
          </cell>
          <cell r="G131">
            <v>77.3</v>
          </cell>
          <cell r="H131">
            <v>79.976</v>
          </cell>
        </row>
        <row r="132">
          <cell r="E132" t="str">
            <v>庞静妍</v>
          </cell>
          <cell r="F132">
            <v>86.51</v>
          </cell>
          <cell r="G132">
            <v>75.5</v>
          </cell>
          <cell r="H132">
            <v>79.904</v>
          </cell>
        </row>
        <row r="133">
          <cell r="E133" t="str">
            <v>林丽华</v>
          </cell>
          <cell r="F133">
            <v>84.85</v>
          </cell>
          <cell r="G133">
            <v>76.3</v>
          </cell>
          <cell r="H133">
            <v>79.72</v>
          </cell>
        </row>
        <row r="134">
          <cell r="E134" t="str">
            <v>何玮哲</v>
          </cell>
          <cell r="F134">
            <v>89.03</v>
          </cell>
          <cell r="G134">
            <v>73.3</v>
          </cell>
          <cell r="H134">
            <v>79.592</v>
          </cell>
        </row>
        <row r="135">
          <cell r="E135" t="str">
            <v>甘若成</v>
          </cell>
          <cell r="F135">
            <v>87.37</v>
          </cell>
          <cell r="G135">
            <v>74.4</v>
          </cell>
          <cell r="H135">
            <v>79.588</v>
          </cell>
        </row>
        <row r="136">
          <cell r="E136" t="str">
            <v>黄雪梅</v>
          </cell>
          <cell r="F136">
            <v>94.1</v>
          </cell>
          <cell r="G136">
            <v>69.4</v>
          </cell>
          <cell r="H136">
            <v>79.28</v>
          </cell>
        </row>
        <row r="137">
          <cell r="E137" t="str">
            <v>冯江俊</v>
          </cell>
          <cell r="F137">
            <v>89.89</v>
          </cell>
          <cell r="G137">
            <v>72.2</v>
          </cell>
          <cell r="H137">
            <v>79.276</v>
          </cell>
        </row>
        <row r="138">
          <cell r="E138" t="str">
            <v>黎绮婷</v>
          </cell>
          <cell r="F138">
            <v>88.2</v>
          </cell>
          <cell r="G138">
            <v>73.1</v>
          </cell>
          <cell r="H138">
            <v>79.14</v>
          </cell>
        </row>
        <row r="139">
          <cell r="E139" t="str">
            <v>谭悦华</v>
          </cell>
          <cell r="F139">
            <v>89.89</v>
          </cell>
          <cell r="G139">
            <v>71.8</v>
          </cell>
          <cell r="H139">
            <v>79.036</v>
          </cell>
        </row>
        <row r="140">
          <cell r="E140" t="str">
            <v>陈建新</v>
          </cell>
          <cell r="F140">
            <v>82.81</v>
          </cell>
          <cell r="G140">
            <v>76.4</v>
          </cell>
          <cell r="H140">
            <v>78.964</v>
          </cell>
        </row>
        <row r="141">
          <cell r="E141" t="str">
            <v>胡莹</v>
          </cell>
          <cell r="F141">
            <v>78.88</v>
          </cell>
          <cell r="G141">
            <v>78.9</v>
          </cell>
          <cell r="H141">
            <v>78.892</v>
          </cell>
        </row>
        <row r="142">
          <cell r="E142" t="str">
            <v>梁瑞恩</v>
          </cell>
          <cell r="F142">
            <v>92.09</v>
          </cell>
          <cell r="G142">
            <v>69.8</v>
          </cell>
          <cell r="H142">
            <v>78.716</v>
          </cell>
        </row>
        <row r="143">
          <cell r="E143" t="str">
            <v>何宣萤</v>
          </cell>
          <cell r="F143">
            <v>83.99</v>
          </cell>
          <cell r="G143">
            <v>75.2</v>
          </cell>
          <cell r="H143">
            <v>78.716</v>
          </cell>
        </row>
        <row r="144">
          <cell r="E144" t="str">
            <v>罗雅婷</v>
          </cell>
          <cell r="F144">
            <v>87.37</v>
          </cell>
          <cell r="G144">
            <v>72.9</v>
          </cell>
          <cell r="H144">
            <v>78.688</v>
          </cell>
        </row>
        <row r="145">
          <cell r="E145" t="str">
            <v>林维逸</v>
          </cell>
          <cell r="F145">
            <v>81.47</v>
          </cell>
          <cell r="G145">
            <v>76.3</v>
          </cell>
          <cell r="H145">
            <v>78.368</v>
          </cell>
        </row>
        <row r="146">
          <cell r="E146" t="str">
            <v>吴梦瑶</v>
          </cell>
          <cell r="F146">
            <v>88.2</v>
          </cell>
          <cell r="G146">
            <v>71.8</v>
          </cell>
          <cell r="H146">
            <v>78.36</v>
          </cell>
        </row>
        <row r="147">
          <cell r="E147" t="str">
            <v>彭映霞</v>
          </cell>
          <cell r="F147">
            <v>79.46</v>
          </cell>
          <cell r="G147">
            <v>77.6</v>
          </cell>
          <cell r="H147">
            <v>78.344</v>
          </cell>
        </row>
        <row r="148">
          <cell r="E148" t="str">
            <v>梁伟璋</v>
          </cell>
          <cell r="F148">
            <v>80.32</v>
          </cell>
          <cell r="G148">
            <v>76.8</v>
          </cell>
          <cell r="H148">
            <v>78.208</v>
          </cell>
        </row>
        <row r="149">
          <cell r="E149" t="str">
            <v>陈悦</v>
          </cell>
          <cell r="F149">
            <v>92.41</v>
          </cell>
          <cell r="G149">
            <v>68.7</v>
          </cell>
          <cell r="H149">
            <v>78.184</v>
          </cell>
        </row>
        <row r="150">
          <cell r="E150" t="str">
            <v>温浩均</v>
          </cell>
          <cell r="F150">
            <v>88.2</v>
          </cell>
          <cell r="G150">
            <v>71.5</v>
          </cell>
          <cell r="H150">
            <v>78.18</v>
          </cell>
        </row>
        <row r="151">
          <cell r="E151" t="str">
            <v>李燕初</v>
          </cell>
          <cell r="F151">
            <v>85.04</v>
          </cell>
          <cell r="G151">
            <v>73.6</v>
          </cell>
          <cell r="H151">
            <v>78.176</v>
          </cell>
        </row>
        <row r="152">
          <cell r="E152" t="str">
            <v>李键烽</v>
          </cell>
          <cell r="F152">
            <v>84.82</v>
          </cell>
          <cell r="G152">
            <v>73.7</v>
          </cell>
          <cell r="H152">
            <v>78.148</v>
          </cell>
        </row>
        <row r="153">
          <cell r="E153" t="str">
            <v>张超琼</v>
          </cell>
          <cell r="F153">
            <v>94.64</v>
          </cell>
          <cell r="G153">
            <v>67</v>
          </cell>
          <cell r="H153">
            <v>78.056</v>
          </cell>
        </row>
        <row r="154">
          <cell r="E154" t="str">
            <v>林凯光</v>
          </cell>
          <cell r="F154">
            <v>89.6</v>
          </cell>
          <cell r="G154">
            <v>70.1</v>
          </cell>
          <cell r="H154">
            <v>77.9</v>
          </cell>
        </row>
        <row r="155">
          <cell r="E155" t="str">
            <v>何玉锋</v>
          </cell>
          <cell r="F155">
            <v>87.34</v>
          </cell>
          <cell r="G155">
            <v>71.5</v>
          </cell>
          <cell r="H155">
            <v>77.836</v>
          </cell>
        </row>
        <row r="156">
          <cell r="E156" t="str">
            <v>赵嘉琳</v>
          </cell>
          <cell r="F156">
            <v>85.39</v>
          </cell>
          <cell r="G156">
            <v>72.8</v>
          </cell>
          <cell r="H156">
            <v>77.836</v>
          </cell>
        </row>
        <row r="157">
          <cell r="E157" t="str">
            <v>谭小丽</v>
          </cell>
          <cell r="F157">
            <v>87.05</v>
          </cell>
          <cell r="G157">
            <v>71.6</v>
          </cell>
          <cell r="H157">
            <v>77.78</v>
          </cell>
        </row>
        <row r="158">
          <cell r="E158" t="str">
            <v>覃筱岚</v>
          </cell>
          <cell r="F158">
            <v>87.34</v>
          </cell>
          <cell r="G158">
            <v>71.1</v>
          </cell>
          <cell r="H158">
            <v>77.596</v>
          </cell>
        </row>
        <row r="159">
          <cell r="E159" t="str">
            <v>李瑞秋</v>
          </cell>
          <cell r="F159">
            <v>82.84</v>
          </cell>
          <cell r="G159">
            <v>73.3</v>
          </cell>
          <cell r="H159">
            <v>77.116</v>
          </cell>
        </row>
        <row r="160">
          <cell r="E160" t="str">
            <v>潘晓龙</v>
          </cell>
          <cell r="F160">
            <v>87.59</v>
          </cell>
          <cell r="G160">
            <v>69.9</v>
          </cell>
          <cell r="H160">
            <v>76.976</v>
          </cell>
        </row>
        <row r="161">
          <cell r="E161" t="str">
            <v>余均杨</v>
          </cell>
          <cell r="F161">
            <v>83.67</v>
          </cell>
          <cell r="G161">
            <v>72.5</v>
          </cell>
          <cell r="H161">
            <v>76.968</v>
          </cell>
        </row>
        <row r="162">
          <cell r="E162" t="str">
            <v>何建业</v>
          </cell>
          <cell r="F162">
            <v>84.53</v>
          </cell>
          <cell r="G162">
            <v>71.8</v>
          </cell>
          <cell r="H162">
            <v>76.892</v>
          </cell>
        </row>
        <row r="163">
          <cell r="E163" t="str">
            <v>黎淑雯</v>
          </cell>
          <cell r="F163">
            <v>80.86</v>
          </cell>
          <cell r="G163">
            <v>74.1</v>
          </cell>
          <cell r="H163">
            <v>76.804</v>
          </cell>
        </row>
        <row r="164">
          <cell r="E164" t="str">
            <v>张鸿明</v>
          </cell>
          <cell r="F164">
            <v>80.64</v>
          </cell>
          <cell r="G164">
            <v>73.8</v>
          </cell>
          <cell r="H164">
            <v>76.536</v>
          </cell>
        </row>
        <row r="165">
          <cell r="E165" t="str">
            <v>李翠琴</v>
          </cell>
          <cell r="F165">
            <v>79.78</v>
          </cell>
          <cell r="G165">
            <v>74</v>
          </cell>
          <cell r="H165">
            <v>76.312</v>
          </cell>
        </row>
        <row r="166">
          <cell r="E166" t="str">
            <v>谢珊珊</v>
          </cell>
          <cell r="F166">
            <v>86.51</v>
          </cell>
          <cell r="G166">
            <v>69.4</v>
          </cell>
          <cell r="H166">
            <v>76.244</v>
          </cell>
        </row>
        <row r="167">
          <cell r="E167" t="str">
            <v>刘艳琼</v>
          </cell>
          <cell r="F167">
            <v>83.99</v>
          </cell>
          <cell r="G167">
            <v>71</v>
          </cell>
          <cell r="H167">
            <v>76.196</v>
          </cell>
        </row>
        <row r="168">
          <cell r="E168" t="str">
            <v>邓颖欣</v>
          </cell>
          <cell r="F168">
            <v>83.16</v>
          </cell>
          <cell r="G168">
            <v>71.4</v>
          </cell>
          <cell r="H168">
            <v>76.104</v>
          </cell>
        </row>
        <row r="169">
          <cell r="E169" t="str">
            <v>何佩莹</v>
          </cell>
          <cell r="F169">
            <v>87.05</v>
          </cell>
          <cell r="G169">
            <v>68.8</v>
          </cell>
          <cell r="H169">
            <v>76.1</v>
          </cell>
        </row>
        <row r="170">
          <cell r="E170" t="str">
            <v>李嘉杰</v>
          </cell>
          <cell r="F170">
            <v>83.13</v>
          </cell>
          <cell r="G170">
            <v>71.3</v>
          </cell>
          <cell r="H170">
            <v>76.032</v>
          </cell>
        </row>
        <row r="171">
          <cell r="E171" t="str">
            <v>李海娜</v>
          </cell>
          <cell r="F171">
            <v>78.09</v>
          </cell>
          <cell r="G171">
            <v>74.6</v>
          </cell>
          <cell r="H171">
            <v>75.996</v>
          </cell>
        </row>
        <row r="172">
          <cell r="E172" t="str">
            <v>谭永康</v>
          </cell>
          <cell r="F172">
            <v>86.51</v>
          </cell>
          <cell r="G172">
            <v>68.7</v>
          </cell>
          <cell r="H172">
            <v>75.824</v>
          </cell>
        </row>
        <row r="173">
          <cell r="E173" t="str">
            <v>张雅丽</v>
          </cell>
          <cell r="F173">
            <v>78.56</v>
          </cell>
          <cell r="G173">
            <v>74</v>
          </cell>
          <cell r="H173">
            <v>75.824</v>
          </cell>
        </row>
        <row r="174">
          <cell r="E174" t="str">
            <v>汤柳清</v>
          </cell>
          <cell r="F174">
            <v>83.16</v>
          </cell>
          <cell r="G174">
            <v>70.6</v>
          </cell>
          <cell r="H174">
            <v>75.624</v>
          </cell>
        </row>
        <row r="175">
          <cell r="E175" t="str">
            <v>黄琨量</v>
          </cell>
          <cell r="F175">
            <v>80.64</v>
          </cell>
          <cell r="G175">
            <v>72</v>
          </cell>
          <cell r="H175">
            <v>75.456</v>
          </cell>
        </row>
        <row r="176">
          <cell r="E176" t="str">
            <v>罗婉静</v>
          </cell>
          <cell r="F176">
            <v>76.4</v>
          </cell>
          <cell r="G176">
            <v>74.7</v>
          </cell>
          <cell r="H176">
            <v>75.38</v>
          </cell>
        </row>
        <row r="177">
          <cell r="E177" t="str">
            <v>蔡全</v>
          </cell>
          <cell r="F177">
            <v>80.64</v>
          </cell>
          <cell r="G177">
            <v>71.7</v>
          </cell>
          <cell r="H177">
            <v>75.276</v>
          </cell>
        </row>
        <row r="178">
          <cell r="E178" t="str">
            <v>朱利福</v>
          </cell>
          <cell r="F178">
            <v>93.24</v>
          </cell>
          <cell r="G178">
            <v>63.2</v>
          </cell>
          <cell r="H178">
            <v>75.216</v>
          </cell>
        </row>
        <row r="179">
          <cell r="E179" t="str">
            <v>梁颖春</v>
          </cell>
          <cell r="F179">
            <v>79.78</v>
          </cell>
          <cell r="G179">
            <v>72.1</v>
          </cell>
          <cell r="H179">
            <v>75.172</v>
          </cell>
        </row>
        <row r="180">
          <cell r="E180" t="str">
            <v>黄安莉</v>
          </cell>
          <cell r="F180">
            <v>79.14</v>
          </cell>
          <cell r="G180">
            <v>72.5</v>
          </cell>
          <cell r="H180">
            <v>75.156</v>
          </cell>
        </row>
        <row r="181">
          <cell r="E181" t="str">
            <v>茹臻珑</v>
          </cell>
          <cell r="F181">
            <v>79.78</v>
          </cell>
          <cell r="G181">
            <v>71.8</v>
          </cell>
          <cell r="H181">
            <v>74.992</v>
          </cell>
        </row>
        <row r="182">
          <cell r="E182" t="str">
            <v>林文怡</v>
          </cell>
          <cell r="F182">
            <v>79.49</v>
          </cell>
          <cell r="G182">
            <v>71.7</v>
          </cell>
          <cell r="H182">
            <v>74.816</v>
          </cell>
        </row>
        <row r="183">
          <cell r="E183" t="str">
            <v>邱敬辉</v>
          </cell>
          <cell r="F183">
            <v>82.33</v>
          </cell>
          <cell r="G183">
            <v>69.5</v>
          </cell>
          <cell r="H183">
            <v>74.632</v>
          </cell>
        </row>
        <row r="184">
          <cell r="E184" t="str">
            <v>孙泳渊</v>
          </cell>
          <cell r="F184">
            <v>81.15</v>
          </cell>
          <cell r="G184">
            <v>70.1</v>
          </cell>
          <cell r="H184">
            <v>74.52</v>
          </cell>
        </row>
        <row r="185">
          <cell r="E185" t="str">
            <v>张胜花</v>
          </cell>
          <cell r="F185">
            <v>81.69</v>
          </cell>
          <cell r="G185">
            <v>69.6</v>
          </cell>
          <cell r="H185">
            <v>74.436</v>
          </cell>
        </row>
        <row r="186">
          <cell r="E186" t="str">
            <v>梁凤英</v>
          </cell>
          <cell r="F186">
            <v>81.15</v>
          </cell>
          <cell r="G186">
            <v>69.9</v>
          </cell>
          <cell r="H186">
            <v>74.4</v>
          </cell>
        </row>
        <row r="187">
          <cell r="E187" t="str">
            <v>林俊毅</v>
          </cell>
          <cell r="F187">
            <v>81.44</v>
          </cell>
          <cell r="G187">
            <v>69.7</v>
          </cell>
          <cell r="H187">
            <v>74.396</v>
          </cell>
        </row>
        <row r="188">
          <cell r="E188" t="str">
            <v>谢宇强</v>
          </cell>
          <cell r="F188">
            <v>76.97</v>
          </cell>
          <cell r="G188">
            <v>72.6</v>
          </cell>
          <cell r="H188">
            <v>74.348</v>
          </cell>
        </row>
        <row r="189">
          <cell r="E189" t="str">
            <v>黄明伟</v>
          </cell>
          <cell r="F189">
            <v>90.72</v>
          </cell>
          <cell r="G189">
            <v>63.3</v>
          </cell>
          <cell r="H189">
            <v>74.268</v>
          </cell>
        </row>
        <row r="190">
          <cell r="E190" t="str">
            <v>林俊斌</v>
          </cell>
          <cell r="F190">
            <v>80</v>
          </cell>
          <cell r="G190">
            <v>70.4</v>
          </cell>
          <cell r="H190">
            <v>74.24</v>
          </cell>
        </row>
        <row r="191">
          <cell r="E191" t="str">
            <v>曹燕飞</v>
          </cell>
          <cell r="F191">
            <v>76.4</v>
          </cell>
          <cell r="G191">
            <v>72.8</v>
          </cell>
          <cell r="H191">
            <v>74.24</v>
          </cell>
        </row>
        <row r="192">
          <cell r="E192" t="str">
            <v>宋宏广</v>
          </cell>
          <cell r="F192">
            <v>80.61</v>
          </cell>
          <cell r="G192">
            <v>69.9</v>
          </cell>
          <cell r="H192">
            <v>74.184</v>
          </cell>
        </row>
        <row r="193">
          <cell r="E193" t="str">
            <v>梁伟强</v>
          </cell>
          <cell r="F193">
            <v>87.05</v>
          </cell>
          <cell r="G193">
            <v>65.6</v>
          </cell>
          <cell r="H193">
            <v>74.18</v>
          </cell>
        </row>
        <row r="194">
          <cell r="E194" t="str">
            <v>李咏仪</v>
          </cell>
          <cell r="F194">
            <v>77.26</v>
          </cell>
          <cell r="G194">
            <v>72.1</v>
          </cell>
          <cell r="H194">
            <v>74.164</v>
          </cell>
        </row>
        <row r="195">
          <cell r="E195" t="str">
            <v>陈剑涛</v>
          </cell>
          <cell r="F195">
            <v>82.87</v>
          </cell>
          <cell r="G195">
            <v>68.2</v>
          </cell>
          <cell r="H195">
            <v>74.068</v>
          </cell>
        </row>
        <row r="196">
          <cell r="E196" t="str">
            <v>王梓豪</v>
          </cell>
          <cell r="F196">
            <v>80.86</v>
          </cell>
          <cell r="G196">
            <v>69.4</v>
          </cell>
          <cell r="H196">
            <v>73.984</v>
          </cell>
        </row>
        <row r="197">
          <cell r="E197" t="str">
            <v>林艳芬</v>
          </cell>
          <cell r="F197">
            <v>78.34</v>
          </cell>
          <cell r="G197">
            <v>71</v>
          </cell>
          <cell r="H197">
            <v>73.936</v>
          </cell>
        </row>
        <row r="198">
          <cell r="E198" t="str">
            <v>钟杏芬</v>
          </cell>
          <cell r="F198">
            <v>78.92</v>
          </cell>
          <cell r="G198">
            <v>70.6</v>
          </cell>
          <cell r="H198">
            <v>73.928</v>
          </cell>
        </row>
        <row r="199">
          <cell r="E199" t="str">
            <v>张宝玉</v>
          </cell>
          <cell r="F199">
            <v>77.8</v>
          </cell>
          <cell r="G199">
            <v>71.2</v>
          </cell>
          <cell r="H199">
            <v>73.84</v>
          </cell>
        </row>
        <row r="200">
          <cell r="E200" t="str">
            <v>何皓滢</v>
          </cell>
          <cell r="F200">
            <v>76.33</v>
          </cell>
          <cell r="G200">
            <v>72</v>
          </cell>
          <cell r="H200">
            <v>73.732</v>
          </cell>
        </row>
        <row r="201">
          <cell r="E201" t="str">
            <v>阮浩斌</v>
          </cell>
          <cell r="F201">
            <v>86.76</v>
          </cell>
          <cell r="G201">
            <v>65</v>
          </cell>
          <cell r="H201">
            <v>73.704</v>
          </cell>
        </row>
        <row r="202">
          <cell r="E202" t="str">
            <v>许凤仪</v>
          </cell>
          <cell r="F202">
            <v>78.09</v>
          </cell>
          <cell r="G202">
            <v>70.7</v>
          </cell>
          <cell r="H202">
            <v>73.656</v>
          </cell>
        </row>
        <row r="203">
          <cell r="E203" t="str">
            <v>杨俊杰</v>
          </cell>
          <cell r="F203">
            <v>81.69</v>
          </cell>
          <cell r="G203">
            <v>68.1</v>
          </cell>
          <cell r="H203">
            <v>73.536</v>
          </cell>
        </row>
        <row r="204">
          <cell r="E204" t="str">
            <v>何堪杰</v>
          </cell>
          <cell r="F204">
            <v>78.09</v>
          </cell>
          <cell r="G204">
            <v>70.5</v>
          </cell>
          <cell r="H204">
            <v>73.536</v>
          </cell>
        </row>
        <row r="205">
          <cell r="E205" t="str">
            <v>莫润基</v>
          </cell>
          <cell r="F205">
            <v>78.06</v>
          </cell>
          <cell r="G205">
            <v>70.2</v>
          </cell>
          <cell r="H205">
            <v>73.344</v>
          </cell>
        </row>
        <row r="206">
          <cell r="E206" t="str">
            <v>张晓云</v>
          </cell>
          <cell r="F206">
            <v>76.94</v>
          </cell>
          <cell r="G206">
            <v>70.9</v>
          </cell>
          <cell r="H206">
            <v>73.316</v>
          </cell>
        </row>
        <row r="207">
          <cell r="E207" t="str">
            <v>廖得志</v>
          </cell>
          <cell r="F207">
            <v>84.53</v>
          </cell>
          <cell r="G207">
            <v>65.5</v>
          </cell>
          <cell r="H207">
            <v>73.112</v>
          </cell>
        </row>
        <row r="208">
          <cell r="E208" t="str">
            <v>梁健鸿</v>
          </cell>
          <cell r="F208">
            <v>82.23</v>
          </cell>
          <cell r="G208">
            <v>66.6</v>
          </cell>
          <cell r="H208">
            <v>72.852</v>
          </cell>
        </row>
        <row r="209">
          <cell r="E209" t="str">
            <v>赵子健</v>
          </cell>
          <cell r="F209">
            <v>82.3</v>
          </cell>
          <cell r="G209">
            <v>66.4</v>
          </cell>
          <cell r="H209">
            <v>72.76</v>
          </cell>
        </row>
        <row r="210">
          <cell r="E210" t="str">
            <v>杨凯玲</v>
          </cell>
          <cell r="F210">
            <v>78.63</v>
          </cell>
          <cell r="G210">
            <v>68.4</v>
          </cell>
          <cell r="H210">
            <v>72.492</v>
          </cell>
        </row>
        <row r="211">
          <cell r="E211" t="str">
            <v>梁宝怡</v>
          </cell>
          <cell r="F211">
            <v>78.09</v>
          </cell>
          <cell r="G211">
            <v>68.1</v>
          </cell>
          <cell r="H211">
            <v>72.096</v>
          </cell>
        </row>
        <row r="212">
          <cell r="E212" t="str">
            <v>冼雯淇</v>
          </cell>
          <cell r="F212">
            <v>76.33</v>
          </cell>
          <cell r="G212">
            <v>69.2</v>
          </cell>
          <cell r="H212">
            <v>72.052</v>
          </cell>
        </row>
        <row r="213">
          <cell r="E213" t="str">
            <v>蒋仲娟</v>
          </cell>
          <cell r="F213">
            <v>76.33</v>
          </cell>
          <cell r="G213">
            <v>69.2</v>
          </cell>
          <cell r="H213">
            <v>72.052</v>
          </cell>
        </row>
        <row r="214">
          <cell r="E214" t="str">
            <v>刘娟顺</v>
          </cell>
          <cell r="F214">
            <v>77.23</v>
          </cell>
          <cell r="G214">
            <v>68.5</v>
          </cell>
          <cell r="H214">
            <v>71.992</v>
          </cell>
        </row>
        <row r="215">
          <cell r="E215" t="str">
            <v>严晓敏</v>
          </cell>
          <cell r="F215">
            <v>80.61</v>
          </cell>
          <cell r="G215">
            <v>65.3</v>
          </cell>
          <cell r="H215">
            <v>71.424</v>
          </cell>
        </row>
        <row r="216">
          <cell r="E216" t="str">
            <v>莫少觉</v>
          </cell>
          <cell r="F216">
            <v>90.72</v>
          </cell>
          <cell r="G216">
            <v>58.3</v>
          </cell>
          <cell r="H216">
            <v>71.268</v>
          </cell>
        </row>
        <row r="217">
          <cell r="E217" t="str">
            <v>梁丝敏</v>
          </cell>
          <cell r="F217">
            <v>82.01</v>
          </cell>
          <cell r="G217">
            <v>64.1</v>
          </cell>
          <cell r="H217">
            <v>71.264</v>
          </cell>
        </row>
        <row r="218">
          <cell r="E218" t="str">
            <v>余淑贞</v>
          </cell>
          <cell r="F218">
            <v>77.26</v>
          </cell>
          <cell r="G218">
            <v>66.8</v>
          </cell>
          <cell r="H218">
            <v>70.984</v>
          </cell>
        </row>
        <row r="219">
          <cell r="E219" t="str">
            <v>陈结芳</v>
          </cell>
          <cell r="F219">
            <v>78.34</v>
          </cell>
          <cell r="G219">
            <v>65.5</v>
          </cell>
          <cell r="H219">
            <v>70.636</v>
          </cell>
        </row>
        <row r="220">
          <cell r="E220" t="str">
            <v>黄俊杰</v>
          </cell>
          <cell r="F220">
            <v>86.51</v>
          </cell>
          <cell r="G220">
            <v>60</v>
          </cell>
          <cell r="H220">
            <v>70.604</v>
          </cell>
        </row>
        <row r="221">
          <cell r="E221" t="str">
            <v>李锦祥</v>
          </cell>
          <cell r="F221">
            <v>83.99</v>
          </cell>
          <cell r="G221">
            <v>61.6</v>
          </cell>
          <cell r="H221">
            <v>70.556</v>
          </cell>
        </row>
        <row r="222">
          <cell r="E222" t="str">
            <v>袁仲珍</v>
          </cell>
          <cell r="F222">
            <v>79.78</v>
          </cell>
          <cell r="G222">
            <v>64</v>
          </cell>
          <cell r="H222">
            <v>70.312</v>
          </cell>
        </row>
        <row r="223">
          <cell r="E223" t="str">
            <v>黎永彬</v>
          </cell>
          <cell r="F223">
            <v>78.09</v>
          </cell>
          <cell r="G223">
            <v>64.6</v>
          </cell>
          <cell r="H223">
            <v>69.996</v>
          </cell>
        </row>
        <row r="224">
          <cell r="E224" t="str">
            <v>何诗婷</v>
          </cell>
          <cell r="F224">
            <v>84.82</v>
          </cell>
          <cell r="G224">
            <v>58</v>
          </cell>
          <cell r="H224">
            <v>68.728</v>
          </cell>
        </row>
        <row r="225">
          <cell r="E225" t="str">
            <v>周素琴</v>
          </cell>
          <cell r="F225">
            <v>86.54</v>
          </cell>
          <cell r="G225">
            <v>6.8</v>
          </cell>
          <cell r="H225">
            <v>38.696</v>
          </cell>
        </row>
        <row r="226">
          <cell r="E226" t="str">
            <v>李颖欣</v>
          </cell>
          <cell r="F226">
            <v>92.41</v>
          </cell>
        </row>
        <row r="226">
          <cell r="H226">
            <v>36.964</v>
          </cell>
        </row>
        <row r="227">
          <cell r="E227" t="str">
            <v>廖健雄</v>
          </cell>
          <cell r="F227">
            <v>82.3</v>
          </cell>
          <cell r="G227">
            <v>6.1</v>
          </cell>
          <cell r="H227">
            <v>36.58</v>
          </cell>
        </row>
        <row r="228">
          <cell r="E228" t="str">
            <v>赵骏杰</v>
          </cell>
          <cell r="F228">
            <v>89.89</v>
          </cell>
        </row>
        <row r="228">
          <cell r="H228">
            <v>35.956</v>
          </cell>
        </row>
        <row r="229">
          <cell r="E229" t="str">
            <v>黎雪欣</v>
          </cell>
          <cell r="F229">
            <v>87.34</v>
          </cell>
        </row>
        <row r="229">
          <cell r="H229">
            <v>34.936</v>
          </cell>
        </row>
        <row r="230">
          <cell r="E230" t="str">
            <v>区婉青</v>
          </cell>
          <cell r="F230">
            <v>85.9</v>
          </cell>
        </row>
        <row r="230">
          <cell r="H230">
            <v>34.36</v>
          </cell>
        </row>
        <row r="231">
          <cell r="E231" t="str">
            <v>曾琴</v>
          </cell>
          <cell r="F231">
            <v>82.84</v>
          </cell>
        </row>
        <row r="231">
          <cell r="H231">
            <v>33.136</v>
          </cell>
        </row>
        <row r="232">
          <cell r="E232" t="str">
            <v>王彪</v>
          </cell>
          <cell r="F232">
            <v>82.01</v>
          </cell>
        </row>
        <row r="232">
          <cell r="H232">
            <v>32.804</v>
          </cell>
        </row>
        <row r="233">
          <cell r="E233" t="str">
            <v>郑美欣</v>
          </cell>
          <cell r="F233">
            <v>80.61</v>
          </cell>
        </row>
        <row r="233">
          <cell r="H233">
            <v>32.244</v>
          </cell>
        </row>
        <row r="234">
          <cell r="E234" t="str">
            <v>徐嘉欣</v>
          </cell>
          <cell r="F234">
            <v>78.56</v>
          </cell>
        </row>
        <row r="234">
          <cell r="H234">
            <v>31.424</v>
          </cell>
        </row>
        <row r="235">
          <cell r="E235" t="str">
            <v>何静敏</v>
          </cell>
          <cell r="F235">
            <v>78.12</v>
          </cell>
        </row>
        <row r="235">
          <cell r="H235">
            <v>31.248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5"/>
  <sheetViews>
    <sheetView tabSelected="1" workbookViewId="0">
      <selection activeCell="E12" sqref="E12"/>
    </sheetView>
  </sheetViews>
  <sheetFormatPr defaultColWidth="9" defaultRowHeight="20.1" customHeight="1"/>
  <cols>
    <col min="1" max="1" width="5.375" style="1" customWidth="1"/>
    <col min="2" max="2" width="8.25" style="1" customWidth="1"/>
    <col min="3" max="3" width="25.75" style="2" customWidth="1"/>
    <col min="4" max="4" width="12.25" style="1" customWidth="1"/>
    <col min="5" max="5" width="13.75" style="3" customWidth="1"/>
    <col min="6" max="6" width="8.75" style="3" customWidth="1"/>
    <col min="7" max="7" width="11.5" style="3" customWidth="1"/>
    <col min="8" max="8" width="14" style="3" customWidth="1"/>
    <col min="9" max="9" width="9.75" style="1" customWidth="1"/>
    <col min="10" max="11" width="9" style="3"/>
    <col min="12" max="12" width="17.5" style="3" customWidth="1"/>
    <col min="13" max="16384" width="9" style="3"/>
  </cols>
  <sheetData>
    <row r="1" customHeight="1" spans="1:1">
      <c r="A1" s="1" t="s">
        <v>0</v>
      </c>
    </row>
    <row r="2" ht="25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customHeight="1" spans="1:1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customHeight="1" spans="1:12">
      <c r="A4" s="7">
        <v>1</v>
      </c>
      <c r="B4" s="8" t="s">
        <v>13</v>
      </c>
      <c r="C4" s="9" t="s">
        <v>14</v>
      </c>
      <c r="D4" s="10" t="s">
        <v>15</v>
      </c>
      <c r="E4" s="10" t="s">
        <v>16</v>
      </c>
      <c r="F4" s="11">
        <v>73.08</v>
      </c>
      <c r="G4" s="12">
        <v>68.2</v>
      </c>
      <c r="H4" s="13">
        <f t="shared" ref="H4:H7" si="0">F4*40%+G4*60%</f>
        <v>70.152</v>
      </c>
      <c r="I4" s="9" t="s">
        <v>17</v>
      </c>
      <c r="J4" s="9" t="s">
        <v>17</v>
      </c>
      <c r="K4" s="9" t="s">
        <v>18</v>
      </c>
      <c r="L4" s="16"/>
    </row>
    <row r="5" customHeight="1" spans="1:12">
      <c r="A5" s="7">
        <v>2</v>
      </c>
      <c r="B5" s="8" t="s">
        <v>13</v>
      </c>
      <c r="C5" s="9" t="s">
        <v>14</v>
      </c>
      <c r="D5" s="10" t="s">
        <v>19</v>
      </c>
      <c r="E5" s="10" t="s">
        <v>20</v>
      </c>
      <c r="F5" s="11">
        <v>72.44</v>
      </c>
      <c r="G5" s="12">
        <v>68.4</v>
      </c>
      <c r="H5" s="13">
        <f t="shared" si="0"/>
        <v>70.016</v>
      </c>
      <c r="I5" s="9" t="s">
        <v>17</v>
      </c>
      <c r="J5" s="9" t="s">
        <v>17</v>
      </c>
      <c r="K5" s="9" t="s">
        <v>18</v>
      </c>
      <c r="L5" s="16"/>
    </row>
    <row r="6" customHeight="1" spans="1:11">
      <c r="A6" s="7">
        <v>3</v>
      </c>
      <c r="B6" s="8" t="s">
        <v>21</v>
      </c>
      <c r="C6" s="10" t="s">
        <v>22</v>
      </c>
      <c r="D6" s="10" t="s">
        <v>23</v>
      </c>
      <c r="E6" s="17" t="s">
        <v>24</v>
      </c>
      <c r="F6" s="14">
        <v>71.58</v>
      </c>
      <c r="G6" s="14">
        <v>69.9</v>
      </c>
      <c r="H6" s="10">
        <v>70.572</v>
      </c>
      <c r="I6" s="9" t="s">
        <v>17</v>
      </c>
      <c r="J6" s="9" t="s">
        <v>17</v>
      </c>
      <c r="K6" s="9" t="s">
        <v>18</v>
      </c>
    </row>
    <row r="7" customHeight="1" spans="1:11">
      <c r="A7" s="7">
        <v>4</v>
      </c>
      <c r="B7" s="8" t="s">
        <v>21</v>
      </c>
      <c r="C7" s="9" t="s">
        <v>22</v>
      </c>
      <c r="D7" s="10" t="s">
        <v>25</v>
      </c>
      <c r="E7" s="10" t="s">
        <v>26</v>
      </c>
      <c r="F7" s="11">
        <v>79.78</v>
      </c>
      <c r="G7" s="12">
        <v>64</v>
      </c>
      <c r="H7" s="13">
        <f t="shared" si="0"/>
        <v>70.312</v>
      </c>
      <c r="I7" s="9" t="s">
        <v>17</v>
      </c>
      <c r="J7" s="9" t="s">
        <v>17</v>
      </c>
      <c r="K7" s="9" t="s">
        <v>18</v>
      </c>
    </row>
    <row r="8" customHeight="1" spans="1:11">
      <c r="A8" s="7">
        <v>5</v>
      </c>
      <c r="B8" s="8" t="s">
        <v>27</v>
      </c>
      <c r="C8" s="8" t="s">
        <v>28</v>
      </c>
      <c r="D8" s="15" t="s">
        <v>29</v>
      </c>
      <c r="E8" s="11" t="s">
        <v>30</v>
      </c>
      <c r="F8" s="9">
        <f>VLOOKUP(D8,[1]Sheet1!$E:$F,2,FALSE)</f>
        <v>76.4</v>
      </c>
      <c r="G8" s="9">
        <f>VLOOKUP(D8,[1]Sheet1!$E:$G,3,FALSE)</f>
        <v>65.2</v>
      </c>
      <c r="H8" s="9">
        <f>VLOOKUP(D8,[1]Sheet1!$E:$H,4,FALSE)</f>
        <v>69.68</v>
      </c>
      <c r="I8" s="9" t="s">
        <v>17</v>
      </c>
      <c r="J8" s="9" t="s">
        <v>17</v>
      </c>
      <c r="K8" s="9" t="s">
        <v>18</v>
      </c>
    </row>
    <row r="9" customHeight="1" spans="1:11">
      <c r="A9" s="7">
        <v>6</v>
      </c>
      <c r="B9" s="8" t="s">
        <v>31</v>
      </c>
      <c r="C9" s="8" t="s">
        <v>32</v>
      </c>
      <c r="D9" s="9" t="s">
        <v>33</v>
      </c>
      <c r="E9" s="11" t="s">
        <v>34</v>
      </c>
      <c r="F9" s="9">
        <f>VLOOKUP(D9,[1]Sheet1!$E:$F,2,FALSE)</f>
        <v>79.49</v>
      </c>
      <c r="G9" s="9">
        <f>VLOOKUP(D9,[1]Sheet1!$E:$G,3,FALSE)</f>
        <v>71.7</v>
      </c>
      <c r="H9" s="9">
        <f>VLOOKUP(D9,[1]Sheet1!$E:$H,4,FALSE)</f>
        <v>74.816</v>
      </c>
      <c r="I9" s="9" t="s">
        <v>17</v>
      </c>
      <c r="J9" s="9" t="s">
        <v>17</v>
      </c>
      <c r="K9" s="9" t="s">
        <v>18</v>
      </c>
    </row>
    <row r="10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customHeight="1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customHeight="1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customHeight="1" spans="1:1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customHeight="1" spans="1:1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customHeight="1" spans="1:1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customHeight="1" spans="1:1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customHeight="1" spans="1:1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customHeight="1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customHeight="1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customHeight="1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customHeight="1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customHeight="1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customHeight="1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customHeight="1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customHeight="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customHeight="1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customHeight="1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customHeight="1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customHeight="1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customHeight="1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customHeight="1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customHeight="1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customHeight="1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customHeight="1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customHeight="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customHeight="1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customHeight="1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customHeight="1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customHeight="1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customHeight="1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customHeight="1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customHeight="1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customHeight="1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customHeight="1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customHeight="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customHeight="1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customHeight="1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customHeight="1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customHeight="1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customHeight="1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customHeight="1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customHeight="1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customHeight="1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customHeight="1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customHeight="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customHeight="1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customHeight="1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customHeight="1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customHeight="1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customHeight="1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customHeight="1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customHeight="1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customHeight="1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customHeight="1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customHeight="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customHeight="1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customHeight="1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customHeight="1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customHeight="1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customHeight="1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customHeight="1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customHeight="1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customHeight="1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customHeight="1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customHeight="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customHeight="1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customHeight="1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customHeight="1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customHeight="1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customHeight="1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customHeight="1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customHeight="1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customHeight="1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customHeight="1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customHeight="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customHeight="1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customHeight="1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customHeight="1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customHeight="1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</sheetData>
  <sortState ref="A4:L95">
    <sortCondition ref="B4"/>
  </sortState>
  <mergeCells count="1">
    <mergeCell ref="A2:K2"/>
  </mergeCells>
  <conditionalFormatting sqref="D4"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D4:D5">
    <cfRule type="duplicateValues" dxfId="0" priority="12"/>
  </conditionalFormatting>
  <printOptions horizontalCentered="1"/>
  <pageMargins left="0.393055555555556" right="0.196527777777778" top="0.590277777777778" bottom="0.590277777777778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江门市民政局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陈伟良</dc:creator>
  <cp:lastModifiedBy>Administrator</cp:lastModifiedBy>
  <dcterms:created xsi:type="dcterms:W3CDTF">2022-06-02T06:48:00Z</dcterms:created>
  <cp:lastPrinted>2022-06-07T09:39:00Z</cp:lastPrinted>
  <dcterms:modified xsi:type="dcterms:W3CDTF">2022-08-12T07:56:52Z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EFB6E86C2AE14F24B595C20DCE82C007</vt:lpwstr>
  </property>
  <property fmtid="{D5CDD505-2E9C-101B-9397-08002B2CF9AE}" pid="3" name="KSOProductBuildVer">
    <vt:lpwstr>2052-11.8.2.8621</vt:lpwstr>
  </property>
  <property fmtid="{D5CDD505-2E9C-101B-9397-08002B2CF9AE}" pid="4" name="KSOReadingLayout">
    <vt:bool>false</vt:bool>
  </property>
</Properties>
</file>